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KOLA\Desktop\NATALIJA\2026\javna objava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D40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<sst xmlns="http://schemas.openxmlformats.org/spreadsheetml/2006/main" count="96" uniqueCount="55">
  <si>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</si>
  <si>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</si>
  <si>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</si>
  <si>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</si>
  <si>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</si>
  <si>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</si>
  <si>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</si>
  <si>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</si>
  <si>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Obrovac_x000D_
Bana Josipa Jelačića 13_x000D_
Obrovac _x000D_
Tel: +385 23 689 059   Fax: +385(23689059)_x000D_
OIB: 82708194970_x000D_
Mail: natalija.perica@skole.hr_x000D_
IBAN: HR4424020061800013007</t>
  </si>
  <si>
    <t>Isplata Sredstava Za Razdoblje: 01.01.2026 Do 31.01.2026</t>
  </si>
  <si>
    <t>ČAZMATRANS                                                                      </t>
  </si>
  <si>
    <t>96107776452</t>
  </si>
  <si>
    <t>ZADAR</t>
  </si>
  <si>
    <t>Zakupnine i najamnine</t>
  </si>
  <si>
    <t>OŠ Obrovac</t>
  </si>
  <si>
    <t>Ukupno:</t>
  </si>
  <si>
    <t>Tvornica kruha Zadar</t>
  </si>
  <si>
    <t>90373162012</t>
  </si>
  <si>
    <t>23000 Zadar</t>
  </si>
  <si>
    <t>Materijal i sirovine</t>
  </si>
  <si>
    <t>Financijska agencija                                                            </t>
  </si>
  <si>
    <t>85821130368</t>
  </si>
  <si>
    <t>Računalne usluge</t>
  </si>
  <si>
    <t>HRVATSKI TELEKOM</t>
  </si>
  <si>
    <t>81793146560</t>
  </si>
  <si>
    <t>ZAGREB</t>
  </si>
  <si>
    <t>Usluge telefona, interneta, pošte i prijevoza</t>
  </si>
  <si>
    <t>VINDIJA</t>
  </si>
  <si>
    <t>44138062462</t>
  </si>
  <si>
    <t>Varaždin</t>
  </si>
  <si>
    <t>Terrakom d.o.o</t>
  </si>
  <si>
    <t>29050776382</t>
  </si>
  <si>
    <t>10000 Zagreb</t>
  </si>
  <si>
    <t>CROATICA</t>
  </si>
  <si>
    <t>16346837407</t>
  </si>
  <si>
    <t>10090 ZAGREB</t>
  </si>
  <si>
    <t>Ostale usluge</t>
  </si>
  <si>
    <t>RIJEKA TRANS D.O.O. VP</t>
  </si>
  <si>
    <t>08418011938</t>
  </si>
  <si>
    <t>51227 KUKULJANOVO</t>
  </si>
  <si>
    <t>Energija</t>
  </si>
  <si>
    <t>CROATIA OSIGURANJE                                                              </t>
  </si>
  <si>
    <t/>
  </si>
  <si>
    <t>Premije osiguranja</t>
  </si>
  <si>
    <t>Plaće za redovan rad</t>
  </si>
  <si>
    <t>Ostali rashodi za zaposlene</t>
  </si>
  <si>
    <t>Nema Konta Na Odabranoj Razini</t>
  </si>
  <si>
    <t>Doprinosi za obvezno zdravstveno osiguranje</t>
  </si>
  <si>
    <t>Porez na dohodak iz plaća</t>
  </si>
  <si>
    <t>Doprinosi za mirovinsko osiguranje</t>
  </si>
  <si>
    <t>Obveze za doprinose za obvezno zdravstveno osiguranje</t>
  </si>
  <si>
    <t>Službena putovanja</t>
  </si>
  <si>
    <t>Naknade za prijevoz, za rad na terenu i odvojeni život</t>
  </si>
  <si>
    <t>Intelektualne i osobne usluge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</si>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</sst>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77793.25</v>
      </c>
      <c r="E7" s="10">
        <v>3235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77793.25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3214.12</v>
      </c>
      <c r="E9" s="10">
        <v>3222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3214.12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64.7</v>
      </c>
      <c r="E11" s="10">
        <v>3238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64.7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247.72</v>
      </c>
      <c r="E13" s="10">
        <v>3231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247.72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2933.32</v>
      </c>
      <c r="E15" s="10">
        <v>3222</v>
      </c>
      <c r="F15" s="9" t="s">
        <v>19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2933.32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197.44</v>
      </c>
      <c r="E17" s="10">
        <v>3231</v>
      </c>
      <c r="F17" s="9" t="s">
        <v>26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197.44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35</v>
      </c>
      <c r="D19" s="18">
        <v>90.79</v>
      </c>
      <c r="E19" s="10">
        <v>3239</v>
      </c>
      <c r="F19" s="9" t="s">
        <v>36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90.79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39</v>
      </c>
      <c r="D21" s="18">
        <v>7687.5</v>
      </c>
      <c r="E21" s="10">
        <v>3223</v>
      </c>
      <c r="F21" s="9" t="s">
        <v>40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7687.5</v>
      </c>
      <c r="E22" s="23"/>
      <c r="F22" s="25"/>
      <c r="G22" s="26"/>
    </row>
    <row r="23" spans="1:7" x14ac:dyDescent="0.25">
      <c r="A23" s="9" t="s">
        <v>41</v>
      </c>
      <c r="B23" s="14" t="s">
        <v>42</v>
      </c>
      <c r="C23" s="10" t="s">
        <v>12</v>
      </c>
      <c r="D23" s="18">
        <v>46.83</v>
      </c>
      <c r="E23" s="10">
        <v>3292</v>
      </c>
      <c r="F23" s="9" t="s">
        <v>43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46.83</v>
      </c>
      <c r="E24" s="23"/>
      <c r="F24" s="25"/>
      <c r="G24" s="26"/>
    </row>
    <row r="25" spans="1:7" x14ac:dyDescent="0.25">
      <c r="A25" s="9"/>
      <c r="B25" s="14"/>
      <c r="C25" s="10"/>
      <c r="D25" s="18">
        <v>67850.149999999994</v>
      </c>
      <c r="E25" s="10">
        <v>3111</v>
      </c>
      <c r="F25" s="9" t="s">
        <v>44</v>
      </c>
      <c r="G25" s="27" t="s">
        <v>14</v>
      </c>
    </row>
    <row r="26" spans="1:7" x14ac:dyDescent="0.25">
      <c r="A26" s="9"/>
      <c r="B26" s="14"/>
      <c r="C26" s="10"/>
      <c r="D26" s="18">
        <v>92073.83</v>
      </c>
      <c r="E26" s="10">
        <v>3111</v>
      </c>
      <c r="F26" s="9" t="s">
        <v>44</v>
      </c>
      <c r="G26" s="28" t="s">
        <v>14</v>
      </c>
    </row>
    <row r="27" spans="1:7" x14ac:dyDescent="0.25">
      <c r="A27" s="9"/>
      <c r="B27" s="14"/>
      <c r="C27" s="10"/>
      <c r="D27" s="18">
        <v>441.44</v>
      </c>
      <c r="E27" s="10">
        <v>3121</v>
      </c>
      <c r="F27" s="9" t="s">
        <v>45</v>
      </c>
      <c r="G27" s="28" t="s">
        <v>14</v>
      </c>
    </row>
    <row r="28" spans="1:7" x14ac:dyDescent="0.25">
      <c r="A28" s="9"/>
      <c r="B28" s="14"/>
      <c r="C28" s="10"/>
      <c r="D28" s="18">
        <v>1500</v>
      </c>
      <c r="E28" s="10">
        <v>3121</v>
      </c>
      <c r="F28" s="9" t="s">
        <v>45</v>
      </c>
      <c r="G28" s="28" t="s">
        <v>14</v>
      </c>
    </row>
    <row r="29" spans="1:7" x14ac:dyDescent="0.25">
      <c r="A29" s="9"/>
      <c r="B29" s="14"/>
      <c r="C29" s="10"/>
      <c r="D29" s="18">
        <v>1181.44</v>
      </c>
      <c r="E29" s="10">
        <v>3122</v>
      </c>
      <c r="F29" s="9" t="s">
        <v>46</v>
      </c>
      <c r="G29" s="28" t="s">
        <v>14</v>
      </c>
    </row>
    <row r="30" spans="1:7" x14ac:dyDescent="0.25">
      <c r="A30" s="9"/>
      <c r="B30" s="14"/>
      <c r="C30" s="10"/>
      <c r="D30" s="18">
        <v>15192.16</v>
      </c>
      <c r="E30" s="10">
        <v>3132</v>
      </c>
      <c r="F30" s="9" t="s">
        <v>47</v>
      </c>
      <c r="G30" s="28" t="s">
        <v>14</v>
      </c>
    </row>
    <row r="31" spans="1:7" x14ac:dyDescent="0.25">
      <c r="A31" s="9"/>
      <c r="B31" s="14"/>
      <c r="C31" s="10"/>
      <c r="D31" s="18">
        <v>7925.79</v>
      </c>
      <c r="E31" s="10">
        <v>3141</v>
      </c>
      <c r="F31" s="9" t="s">
        <v>48</v>
      </c>
      <c r="G31" s="28" t="s">
        <v>14</v>
      </c>
    </row>
    <row r="32" spans="1:7" x14ac:dyDescent="0.25">
      <c r="A32" s="9"/>
      <c r="B32" s="14"/>
      <c r="C32" s="10"/>
      <c r="D32" s="18">
        <v>18876.48</v>
      </c>
      <c r="E32" s="10">
        <v>3151</v>
      </c>
      <c r="F32" s="9" t="s">
        <v>49</v>
      </c>
      <c r="G32" s="28" t="s">
        <v>14</v>
      </c>
    </row>
    <row r="33" spans="1:7" x14ac:dyDescent="0.25">
      <c r="A33" s="9"/>
      <c r="B33" s="14"/>
      <c r="C33" s="10"/>
      <c r="D33" s="18">
        <v>15617.66</v>
      </c>
      <c r="E33" s="10">
        <v>3162</v>
      </c>
      <c r="F33" s="9" t="s">
        <v>50</v>
      </c>
      <c r="G33" s="28" t="s">
        <v>14</v>
      </c>
    </row>
    <row r="34" spans="1:7" x14ac:dyDescent="0.25">
      <c r="A34" s="9"/>
      <c r="B34" s="14"/>
      <c r="C34" s="10"/>
      <c r="D34" s="18">
        <v>441.44</v>
      </c>
      <c r="E34" s="10">
        <v>3171</v>
      </c>
      <c r="F34" s="9" t="s">
        <v>46</v>
      </c>
      <c r="G34" s="28" t="s">
        <v>14</v>
      </c>
    </row>
    <row r="35" spans="1:7" x14ac:dyDescent="0.25">
      <c r="A35" s="9"/>
      <c r="B35" s="14"/>
      <c r="C35" s="10"/>
      <c r="D35" s="18">
        <v>1500</v>
      </c>
      <c r="E35" s="10">
        <v>3171</v>
      </c>
      <c r="F35" s="9" t="s">
        <v>46</v>
      </c>
      <c r="G35" s="28" t="s">
        <v>14</v>
      </c>
    </row>
    <row r="36" spans="1:7" x14ac:dyDescent="0.25">
      <c r="A36" s="9"/>
      <c r="B36" s="14"/>
      <c r="C36" s="10"/>
      <c r="D36" s="18">
        <v>100.71</v>
      </c>
      <c r="E36" s="10">
        <v>3211</v>
      </c>
      <c r="F36" s="9" t="s">
        <v>51</v>
      </c>
      <c r="G36" s="28" t="s">
        <v>14</v>
      </c>
    </row>
    <row r="37" spans="1:7" x14ac:dyDescent="0.25">
      <c r="A37" s="9"/>
      <c r="B37" s="14"/>
      <c r="C37" s="10"/>
      <c r="D37" s="18">
        <v>5846.93</v>
      </c>
      <c r="E37" s="10">
        <v>3212</v>
      </c>
      <c r="F37" s="9" t="s">
        <v>52</v>
      </c>
      <c r="G37" s="28" t="s">
        <v>14</v>
      </c>
    </row>
    <row r="38" spans="1:7" x14ac:dyDescent="0.25">
      <c r="A38" s="9"/>
      <c r="B38" s="14"/>
      <c r="C38" s="10"/>
      <c r="D38" s="18">
        <v>6526.63</v>
      </c>
      <c r="E38" s="10">
        <v>3212</v>
      </c>
      <c r="F38" s="9" t="s">
        <v>52</v>
      </c>
      <c r="G38" s="28" t="s">
        <v>14</v>
      </c>
    </row>
    <row r="39" spans="1:7" x14ac:dyDescent="0.25">
      <c r="A39" s="9"/>
      <c r="B39" s="14"/>
      <c r="C39" s="10"/>
      <c r="D39" s="18">
        <v>73.97</v>
      </c>
      <c r="E39" s="10">
        <v>3237</v>
      </c>
      <c r="F39" s="9" t="s">
        <v>53</v>
      </c>
      <c r="G39" s="28" t="s">
        <v>14</v>
      </c>
    </row>
    <row r="40" spans="1:7" ht="21" customHeight="1" thickBot="1" x14ac:dyDescent="0.3">
      <c r="A40" s="21" t="s">
        <v>15</v>
      </c>
      <c r="B40" s="22"/>
      <c r="C40" s="23"/>
      <c r="D40" s="24">
        <f>SUM(D25:D39)</f>
        <v>235148.63</v>
      </c>
      <c r="E40" s="23"/>
      <c r="F40" s="25"/>
      <c r="G40" s="26"/>
    </row>
    <row r="41" spans="1:7" ht="15.75" thickBot="1" x14ac:dyDescent="0.3">
      <c r="A41" s="29" t="s">
        <v>54</v>
      </c>
      <c r="B41" s="30"/>
      <c r="C41" s="31"/>
      <c r="D41" s="32">
        <f>SUM(D8,D10,D12,D14,D16,D18,D20,D22,D24,D40)</f>
        <v>327424.3</v>
      </c>
      <c r="E41" s="31"/>
      <c r="F41" s="33"/>
      <c r="G41" s="34"/>
    </row>
    <row r="42" spans="1:7" x14ac:dyDescent="0.25">
      <c r="A42" s="9"/>
      <c r="B42" s="14"/>
      <c r="C42" s="10"/>
      <c r="D42" s="18"/>
      <c r="E42" s="10"/>
      <c r="F42" s="9"/>
    </row>
    <row r="43" spans="1:7" x14ac:dyDescent="0.25">
      <c r="A43" s="9"/>
      <c r="B43" s="14"/>
      <c r="C43" s="10"/>
      <c r="D43" s="18"/>
      <c r="E43" s="10"/>
      <c r="F43" s="9"/>
    </row>
    <row r="44" spans="1:7" x14ac:dyDescent="0.25">
      <c r="A44" s="9"/>
      <c r="B44" s="14"/>
      <c r="C44" s="10"/>
      <c r="D44" s="18"/>
      <c r="E44" s="10"/>
      <c r="F44" s="9"/>
    </row>
    <row r="45" spans="1:7" x14ac:dyDescent="0.25">
      <c r="A45" s="9"/>
      <c r="B45" s="14"/>
      <c r="C45" s="10"/>
      <c r="D45" s="18"/>
      <c r="E45" s="10"/>
      <c r="F45" s="9"/>
    </row>
    <row r="46" spans="1:7" x14ac:dyDescent="0.25">
      <c r="A46" s="9"/>
      <c r="B46" s="14"/>
      <c r="C46" s="10"/>
      <c r="D46" s="18"/>
      <c r="E46" s="10"/>
      <c r="F46" s="9"/>
    </row>
    <row r="47" spans="1:7" x14ac:dyDescent="0.25">
      <c r="A47" s="9"/>
      <c r="B47" s="14"/>
      <c r="C47" s="10"/>
      <c r="D47" s="18"/>
      <c r="E47" s="10"/>
      <c r="F47" s="9"/>
    </row>
    <row r="48" spans="1:7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SKOLA</cp:lastModifiedBy>
  <dcterms:created xsi:type="dcterms:W3CDTF">2024-03-05T11:42:46Z</dcterms:created>
  <dcterms:modified xsi:type="dcterms:W3CDTF">2026-02-24T07:10:25Z</dcterms:modified>
</cp:coreProperties>
</file>